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<sst xmlns="http://schemas.openxmlformats.org/spreadsheetml/2006/main" count="67" uniqueCount="63">
  <si>
    <t>NOM</t>
  </si>
  <si>
    <t>PRENOM</t>
  </si>
  <si>
    <t>N°ETUDIANT</t>
  </si>
  <si>
    <t>Jérôme</t>
  </si>
  <si>
    <t>Nicolas</t>
  </si>
  <si>
    <t>Thomas</t>
  </si>
  <si>
    <t>Florent</t>
  </si>
  <si>
    <t>Anthony</t>
  </si>
  <si>
    <t>GROUPE 5</t>
  </si>
  <si>
    <t>MOISSANT</t>
  </si>
  <si>
    <t>HINCKER</t>
  </si>
  <si>
    <t>FOURNIER</t>
  </si>
  <si>
    <t>Loïc</t>
  </si>
  <si>
    <t>LIOTARD</t>
  </si>
  <si>
    <t>CROS</t>
  </si>
  <si>
    <t>GARNIER</t>
  </si>
  <si>
    <t>Laurent</t>
  </si>
  <si>
    <t>POERNADET</t>
  </si>
  <si>
    <t>Camille</t>
  </si>
  <si>
    <t>BOUVIER</t>
  </si>
  <si>
    <t>GASTON</t>
  </si>
  <si>
    <t>AUTEFAGE</t>
  </si>
  <si>
    <t>Vincent</t>
  </si>
  <si>
    <t>BOISSIERE</t>
  </si>
  <si>
    <t>DE QUAI</t>
  </si>
  <si>
    <t>Olivier</t>
  </si>
  <si>
    <t>EL FARDI</t>
  </si>
  <si>
    <t>Mohamed</t>
  </si>
  <si>
    <t>FREBAULT</t>
  </si>
  <si>
    <t>Charlie</t>
  </si>
  <si>
    <t>SOULE</t>
  </si>
  <si>
    <t>Cowiou</t>
  </si>
  <si>
    <t>NAKOF</t>
  </si>
  <si>
    <t>Stojse</t>
  </si>
  <si>
    <t>LAFITTE</t>
  </si>
  <si>
    <t>Luc</t>
  </si>
  <si>
    <t>DE KEPPER</t>
  </si>
  <si>
    <t>Philippe</t>
  </si>
  <si>
    <t>CORNU</t>
  </si>
  <si>
    <t>Mélissa</t>
  </si>
  <si>
    <t>KOUROUMA</t>
  </si>
  <si>
    <t>Almamy</t>
  </si>
  <si>
    <t>TOGNONVI</t>
  </si>
  <si>
    <t>Aime</t>
  </si>
  <si>
    <t>Lokmane</t>
  </si>
  <si>
    <t>MERCERON</t>
  </si>
  <si>
    <t>Paul</t>
  </si>
  <si>
    <t>PONSET</t>
  </si>
  <si>
    <t>Boris</t>
  </si>
  <si>
    <t>HADI</t>
  </si>
  <si>
    <t>Hanane</t>
  </si>
  <si>
    <t>DS1</t>
  </si>
  <si>
    <t>RACHIDE</t>
  </si>
  <si>
    <t>Imane</t>
  </si>
  <si>
    <t>BOUNAAS</t>
  </si>
  <si>
    <t>Sans nom</t>
  </si>
  <si>
    <t>Inter 1</t>
  </si>
  <si>
    <t>Inter 2</t>
  </si>
  <si>
    <t>Tom</t>
  </si>
  <si>
    <t>Inter 3</t>
  </si>
  <si>
    <t>Excuse DS</t>
  </si>
  <si>
    <t>Moyen (40% le DS; 30% chacune des 2 meilleures notes de DS)</t>
  </si>
  <si>
    <t>Moyen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</si>
</sst>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i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23">
      <selection activeCell="A34" sqref="A34"/>
    </sheetView>
  </sheetViews>
  <sheetFormatPr defaultColWidth="11.421875" defaultRowHeight="12.75"/>
  <cols>
    <col min="1" max="1" width="33.28125" style="0" customWidth="1"/>
    <col min="2" max="2" width="20.7109375" style="0" customWidth="1"/>
    <col min="3" max="3" width="15.57421875" style="0" bestFit="1" customWidth="1"/>
    <col min="8" max="8" width="15.7109375" style="0" customWidth="1"/>
    <col min="9" max="9" width="50.7109375" style="0" customWidth="1"/>
  </cols>
  <sheetData>
    <row r="1" spans="1:3" s="1" customFormat="1" ht="48" customHeight="1" thickBot="1">
      <c r="A1" s="8" t="s">
        <v>8</v>
      </c>
      <c r="B1" s="9"/>
      <c r="C1" s="9"/>
    </row>
    <row r="2" spans="1:9" s="2" customFormat="1" ht="30" customHeight="1" thickBot="1">
      <c r="A2" s="3" t="s">
        <v>0</v>
      </c>
      <c r="B2" s="3" t="s">
        <v>1</v>
      </c>
      <c r="C2" s="4" t="s">
        <v>2</v>
      </c>
      <c r="D2" s="2" t="s">
        <v>51</v>
      </c>
      <c r="E2" s="2" t="s">
        <v>56</v>
      </c>
      <c r="F2" s="2" t="s">
        <v>57</v>
      </c>
      <c r="G2" s="2" t="s">
        <v>59</v>
      </c>
      <c r="I2" s="2" t="s">
        <v>61</v>
      </c>
    </row>
    <row r="3" spans="1:8" ht="24.75" customHeight="1" thickBot="1">
      <c r="A3" s="5" t="s">
        <v>21</v>
      </c>
      <c r="B3" s="5" t="s">
        <v>22</v>
      </c>
      <c r="C3" s="5">
        <v>25579</v>
      </c>
      <c r="D3">
        <v>16.5</v>
      </c>
      <c r="E3">
        <v>11</v>
      </c>
      <c r="F3" s="7">
        <v>14.5</v>
      </c>
      <c r="G3" s="7">
        <v>19.5</v>
      </c>
      <c r="H3">
        <f>(2*D3+1.5*(E3+F3+G3-MIN(E3,F3,G3)))/5</f>
        <v>16.8</v>
      </c>
    </row>
    <row r="4" spans="1:8" ht="24.75" customHeight="1" thickBot="1">
      <c r="A4" s="5" t="s">
        <v>23</v>
      </c>
      <c r="B4" s="5" t="s">
        <v>5</v>
      </c>
      <c r="C4" s="5">
        <v>25925</v>
      </c>
      <c r="D4">
        <v>7.5</v>
      </c>
      <c r="E4">
        <v>11</v>
      </c>
      <c r="F4">
        <v>9.5</v>
      </c>
      <c r="G4">
        <v>15.5</v>
      </c>
      <c r="H4">
        <f aca="true" t="shared" si="0" ref="H4:H26">(2*D4+1.5*(E4+F4+G4-MIN(E4,F4,G4)))/5</f>
        <v>10.95</v>
      </c>
    </row>
    <row r="5" spans="1:8" ht="24.75" customHeight="1" thickBot="1">
      <c r="A5" s="5" t="s">
        <v>54</v>
      </c>
      <c r="B5" s="5" t="s">
        <v>44</v>
      </c>
      <c r="C5" s="5">
        <v>20411</v>
      </c>
      <c r="D5">
        <v>13.5</v>
      </c>
      <c r="E5">
        <v>5</v>
      </c>
      <c r="F5" s="7">
        <v>5</v>
      </c>
      <c r="H5">
        <f t="shared" si="0"/>
        <v>6.9</v>
      </c>
    </row>
    <row r="6" spans="1:8" ht="24.75" customHeight="1" thickBot="1">
      <c r="A6" s="5" t="s">
        <v>19</v>
      </c>
      <c r="B6" s="5" t="s">
        <v>58</v>
      </c>
      <c r="C6" s="5">
        <v>24933</v>
      </c>
      <c r="D6">
        <v>9</v>
      </c>
      <c r="E6">
        <v>18</v>
      </c>
      <c r="F6" s="7">
        <v>17</v>
      </c>
      <c r="G6" s="7">
        <v>20</v>
      </c>
      <c r="H6">
        <f t="shared" si="0"/>
        <v>15</v>
      </c>
    </row>
    <row r="7" spans="1:8" ht="24.75" customHeight="1" thickBot="1">
      <c r="A7" s="5" t="s">
        <v>38</v>
      </c>
      <c r="B7" s="5" t="s">
        <v>39</v>
      </c>
      <c r="C7" s="5">
        <v>607087</v>
      </c>
      <c r="D7">
        <v>5</v>
      </c>
      <c r="H7">
        <f t="shared" si="0"/>
        <v>2</v>
      </c>
    </row>
    <row r="8" spans="1:8" ht="24.75" customHeight="1" thickBot="1">
      <c r="A8" s="5" t="s">
        <v>14</v>
      </c>
      <c r="B8" s="5" t="s">
        <v>3</v>
      </c>
      <c r="C8" s="5">
        <v>13868</v>
      </c>
      <c r="D8">
        <v>13</v>
      </c>
      <c r="E8">
        <v>6</v>
      </c>
      <c r="F8" s="7">
        <v>6.5</v>
      </c>
      <c r="H8">
        <f t="shared" si="0"/>
        <v>7.15</v>
      </c>
    </row>
    <row r="9" spans="1:8" ht="24.75" customHeight="1" thickBot="1">
      <c r="A9" s="5" t="s">
        <v>36</v>
      </c>
      <c r="B9" s="5" t="s">
        <v>37</v>
      </c>
      <c r="C9" s="5">
        <v>607121</v>
      </c>
      <c r="D9">
        <v>10</v>
      </c>
      <c r="H9">
        <f t="shared" si="0"/>
        <v>4</v>
      </c>
    </row>
    <row r="10" spans="1:8" ht="24.75" customHeight="1" thickBot="1">
      <c r="A10" s="5" t="s">
        <v>24</v>
      </c>
      <c r="B10" s="5" t="s">
        <v>25</v>
      </c>
      <c r="C10" s="5">
        <v>25326</v>
      </c>
      <c r="D10">
        <v>18</v>
      </c>
      <c r="E10">
        <v>10</v>
      </c>
      <c r="F10" s="7">
        <v>6.5</v>
      </c>
      <c r="G10" s="7">
        <v>20</v>
      </c>
      <c r="H10">
        <f t="shared" si="0"/>
        <v>16.2</v>
      </c>
    </row>
    <row r="11" spans="1:8" ht="24.75" customHeight="1" thickBot="1">
      <c r="A11" s="5" t="s">
        <v>26</v>
      </c>
      <c r="B11" s="5" t="s">
        <v>27</v>
      </c>
      <c r="C11" s="5">
        <v>600887</v>
      </c>
      <c r="D11">
        <v>13</v>
      </c>
      <c r="E11">
        <v>14</v>
      </c>
      <c r="F11" s="7">
        <v>10.5</v>
      </c>
      <c r="G11" s="7">
        <v>15</v>
      </c>
      <c r="H11">
        <f t="shared" si="0"/>
        <v>13.9</v>
      </c>
    </row>
    <row r="12" spans="1:8" ht="24.75" customHeight="1" thickBot="1">
      <c r="A12" s="5" t="s">
        <v>11</v>
      </c>
      <c r="B12" s="5" t="s">
        <v>12</v>
      </c>
      <c r="C12" s="5">
        <v>25506</v>
      </c>
      <c r="D12">
        <v>11</v>
      </c>
      <c r="E12">
        <v>7</v>
      </c>
      <c r="F12" s="7">
        <v>10.5</v>
      </c>
      <c r="G12" s="7">
        <v>15</v>
      </c>
      <c r="H12">
        <f t="shared" si="0"/>
        <v>12.05</v>
      </c>
    </row>
    <row r="13" spans="1:8" ht="24.75" customHeight="1" thickBot="1">
      <c r="A13" s="5" t="s">
        <v>28</v>
      </c>
      <c r="B13" s="5" t="s">
        <v>29</v>
      </c>
      <c r="C13" s="5">
        <v>600750</v>
      </c>
      <c r="D13">
        <v>10</v>
      </c>
      <c r="E13">
        <v>0</v>
      </c>
      <c r="F13">
        <v>12</v>
      </c>
      <c r="G13" s="7">
        <v>0</v>
      </c>
      <c r="H13">
        <f t="shared" si="0"/>
        <v>7.6</v>
      </c>
    </row>
    <row r="14" spans="1:8" ht="24.75" customHeight="1" thickBot="1">
      <c r="A14" s="5" t="s">
        <v>15</v>
      </c>
      <c r="B14" s="5" t="s">
        <v>16</v>
      </c>
      <c r="C14" s="5">
        <v>600896</v>
      </c>
      <c r="D14">
        <v>10.5</v>
      </c>
      <c r="E14">
        <v>9</v>
      </c>
      <c r="F14" s="7">
        <v>5</v>
      </c>
      <c r="G14" s="7">
        <v>0</v>
      </c>
      <c r="H14">
        <f t="shared" si="0"/>
        <v>8.4</v>
      </c>
    </row>
    <row r="15" spans="1:8" ht="24.75" customHeight="1" thickBot="1">
      <c r="A15" s="5" t="s">
        <v>20</v>
      </c>
      <c r="B15" s="5" t="s">
        <v>5</v>
      </c>
      <c r="C15" s="5">
        <v>25680</v>
      </c>
      <c r="D15">
        <v>9</v>
      </c>
      <c r="E15">
        <v>10</v>
      </c>
      <c r="F15">
        <v>12.5</v>
      </c>
      <c r="G15">
        <v>20</v>
      </c>
      <c r="H15">
        <f t="shared" si="0"/>
        <v>13.35</v>
      </c>
    </row>
    <row r="16" spans="1:8" ht="24.75" customHeight="1" thickBot="1">
      <c r="A16" s="5" t="s">
        <v>49</v>
      </c>
      <c r="B16" s="5" t="s">
        <v>50</v>
      </c>
      <c r="C16" s="5"/>
      <c r="D16">
        <v>9.5</v>
      </c>
      <c r="E16">
        <v>5</v>
      </c>
      <c r="F16">
        <v>6.5</v>
      </c>
      <c r="G16">
        <v>14</v>
      </c>
      <c r="H16">
        <f t="shared" si="0"/>
        <v>9.95</v>
      </c>
    </row>
    <row r="17" spans="1:8" ht="24.75" customHeight="1" thickBot="1">
      <c r="A17" s="5" t="s">
        <v>10</v>
      </c>
      <c r="B17" s="5" t="s">
        <v>4</v>
      </c>
      <c r="C17" s="5">
        <v>25152</v>
      </c>
      <c r="D17">
        <v>10</v>
      </c>
      <c r="E17">
        <v>6</v>
      </c>
      <c r="F17" s="7">
        <v>11</v>
      </c>
      <c r="G17" s="7">
        <v>0</v>
      </c>
      <c r="H17">
        <f t="shared" si="0"/>
        <v>9.1</v>
      </c>
    </row>
    <row r="18" spans="1:10" ht="24.75" customHeight="1" thickBot="1">
      <c r="A18" s="5" t="s">
        <v>40</v>
      </c>
      <c r="B18" s="5" t="s">
        <v>41</v>
      </c>
      <c r="C18" s="5">
        <v>20434</v>
      </c>
      <c r="D18">
        <v>0</v>
      </c>
      <c r="E18">
        <v>0</v>
      </c>
      <c r="F18">
        <v>7</v>
      </c>
      <c r="G18">
        <v>0</v>
      </c>
      <c r="H18">
        <f t="shared" si="0"/>
        <v>2.1</v>
      </c>
      <c r="J18" t="s">
        <v>60</v>
      </c>
    </row>
    <row r="19" spans="1:8" ht="24.75" customHeight="1" thickBot="1">
      <c r="A19" s="5" t="s">
        <v>34</v>
      </c>
      <c r="B19" s="5" t="s">
        <v>35</v>
      </c>
      <c r="C19" s="5">
        <v>607456</v>
      </c>
      <c r="D19">
        <v>5.5</v>
      </c>
      <c r="E19">
        <v>5</v>
      </c>
      <c r="F19" s="7">
        <v>8.5</v>
      </c>
      <c r="G19" s="7">
        <v>20</v>
      </c>
      <c r="H19">
        <f t="shared" si="0"/>
        <v>10.75</v>
      </c>
    </row>
    <row r="20" spans="1:8" ht="24.75" customHeight="1" thickBot="1">
      <c r="A20" s="5" t="s">
        <v>13</v>
      </c>
      <c r="B20" s="5" t="s">
        <v>6</v>
      </c>
      <c r="C20" s="5">
        <v>26444</v>
      </c>
      <c r="D20">
        <v>5.5</v>
      </c>
      <c r="E20">
        <v>5</v>
      </c>
      <c r="F20" s="7">
        <v>9</v>
      </c>
      <c r="G20" s="7">
        <v>14</v>
      </c>
      <c r="H20">
        <f t="shared" si="0"/>
        <v>9.1</v>
      </c>
    </row>
    <row r="21" spans="1:8" ht="24.75" customHeight="1" thickBot="1">
      <c r="A21" s="5" t="s">
        <v>45</v>
      </c>
      <c r="B21" s="5" t="s">
        <v>46</v>
      </c>
      <c r="C21" s="5">
        <v>18707</v>
      </c>
      <c r="D21">
        <v>9.5</v>
      </c>
      <c r="E21">
        <v>3</v>
      </c>
      <c r="F21" s="7">
        <v>9</v>
      </c>
      <c r="G21" s="7">
        <v>18</v>
      </c>
      <c r="H21">
        <f t="shared" si="0"/>
        <v>11.9</v>
      </c>
    </row>
    <row r="22" spans="1:8" ht="24.75" customHeight="1" thickBot="1">
      <c r="A22" s="5" t="s">
        <v>9</v>
      </c>
      <c r="B22" s="5" t="s">
        <v>7</v>
      </c>
      <c r="C22" s="5">
        <v>600843</v>
      </c>
      <c r="D22">
        <v>14.5</v>
      </c>
      <c r="E22">
        <v>11</v>
      </c>
      <c r="F22" s="7">
        <v>8.5</v>
      </c>
      <c r="G22" s="7">
        <v>0</v>
      </c>
      <c r="H22">
        <f t="shared" si="0"/>
        <v>11.65</v>
      </c>
    </row>
    <row r="23" spans="1:8" ht="24.75" customHeight="1" thickBot="1">
      <c r="A23" s="5" t="s">
        <v>32</v>
      </c>
      <c r="B23" s="5" t="s">
        <v>33</v>
      </c>
      <c r="C23" s="5">
        <v>601773</v>
      </c>
      <c r="H23">
        <f t="shared" si="0"/>
        <v>0</v>
      </c>
    </row>
    <row r="24" spans="1:8" ht="24.75" customHeight="1" thickBot="1">
      <c r="A24" s="5" t="s">
        <v>17</v>
      </c>
      <c r="B24" s="5" t="s">
        <v>18</v>
      </c>
      <c r="C24" s="5">
        <v>12583</v>
      </c>
      <c r="H24">
        <f t="shared" si="0"/>
        <v>0</v>
      </c>
    </row>
    <row r="25" spans="1:8" ht="24.75" customHeight="1" thickBot="1">
      <c r="A25" s="5" t="s">
        <v>47</v>
      </c>
      <c r="B25" s="5" t="s">
        <v>48</v>
      </c>
      <c r="C25" s="5">
        <v>18493</v>
      </c>
      <c r="H25">
        <f t="shared" si="0"/>
        <v>0</v>
      </c>
    </row>
    <row r="26" spans="1:8" ht="24.75" customHeight="1" thickBot="1">
      <c r="A26" s="5" t="s">
        <v>30</v>
      </c>
      <c r="B26" s="5" t="s">
        <v>31</v>
      </c>
      <c r="C26" s="5">
        <v>21008</v>
      </c>
      <c r="D26">
        <v>9</v>
      </c>
      <c r="E26">
        <v>3</v>
      </c>
      <c r="F26" s="7">
        <v>11</v>
      </c>
      <c r="G26" s="7">
        <v>15</v>
      </c>
      <c r="H26">
        <f t="shared" si="0"/>
        <v>11.4</v>
      </c>
    </row>
    <row r="27" spans="1:8" ht="24.75" customHeight="1" thickBot="1">
      <c r="A27" s="5" t="s">
        <v>42</v>
      </c>
      <c r="B27" s="5" t="s">
        <v>43</v>
      </c>
      <c r="C27" s="5">
        <v>602214</v>
      </c>
      <c r="H27">
        <f>(2*D27+E27+F27+G27)/5</f>
        <v>0</v>
      </c>
    </row>
    <row r="28" spans="1:8" ht="24.75" customHeight="1">
      <c r="A28" s="6"/>
      <c r="B28" s="6"/>
      <c r="C28" s="6"/>
      <c r="H28">
        <f>(2*D28+E28+F28+G28)/5</f>
        <v>0</v>
      </c>
    </row>
    <row r="29" spans="1:8" ht="24.75" customHeight="1">
      <c r="A29" s="6" t="s">
        <v>23</v>
      </c>
      <c r="B29" s="6" t="s">
        <v>5</v>
      </c>
      <c r="C29" s="6"/>
      <c r="D29">
        <v>7.5</v>
      </c>
      <c r="H29">
        <f>(2*D29+E29+F29+G29)/5</f>
        <v>3</v>
      </c>
    </row>
    <row r="30" spans="1:8" ht="24.75" customHeight="1">
      <c r="A30" s="7" t="s">
        <v>52</v>
      </c>
      <c r="B30" s="7" t="s">
        <v>53</v>
      </c>
      <c r="C30" s="6"/>
      <c r="E30">
        <v>0</v>
      </c>
      <c r="F30">
        <v>2</v>
      </c>
      <c r="H30">
        <f>(2*D30+E30+F30+G30)/5</f>
        <v>0.4</v>
      </c>
    </row>
    <row r="31" spans="1:8" ht="24.75" customHeight="1">
      <c r="A31" s="6" t="s">
        <v>55</v>
      </c>
      <c r="B31" s="6"/>
      <c r="C31" s="6"/>
      <c r="E31">
        <v>10</v>
      </c>
      <c r="H31">
        <f>(2*D31+E31+F31+G31)/5</f>
        <v>2</v>
      </c>
    </row>
    <row r="32" spans="1:8" ht="15">
      <c r="A32" s="7" t="s">
        <v>55</v>
      </c>
      <c r="G32">
        <v>15</v>
      </c>
      <c r="H32">
        <f>(2*D32+E32+F32+G32)/5</f>
        <v>3</v>
      </c>
    </row>
    <row r="34" spans="1:8" ht="15">
      <c r="A34" s="7" t="s">
        <v>62</v>
      </c>
      <c r="H34">
        <f>AVERAGE(H3:H27)</f>
        <v>8.41</v>
      </c>
    </row>
  </sheetData>
  <mergeCells count="1">
    <mergeCell ref="A1:C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LaBRI - Université Bordeaux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vandenelsken</dc:creator>
  <cp:keywords/>
  <dc:description/>
  <cp:lastModifiedBy>robson</cp:lastModifiedBy>
  <cp:lastPrinted>2007-10-19T08:41:11Z</cp:lastPrinted>
  <dcterms:created xsi:type="dcterms:W3CDTF">2007-09-19T11:38:24Z</dcterms:created>
  <dcterms:modified xsi:type="dcterms:W3CDTF">2007-12-19T10:11:11Z</dcterms:modified>
  <cp:category/>
  <cp:version/>
  <cp:contentType/>
  <cp:contentStatus/>
</cp:coreProperties>
</file>